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高校毕业生\三支一扶\2024三支一扶\招募各阶段\6.体检\"/>
    </mc:Choice>
  </mc:AlternateContent>
  <bookViews>
    <workbookView xWindow="0" yWindow="0" windowWidth="24000" windowHeight="9840" activeTab="1"/>
  </bookViews>
  <sheets>
    <sheet name="Sheet1" sheetId="1" r:id="rId1"/>
    <sheet name="Sheet1 (2)" sheetId="3" r:id="rId2"/>
    <sheet name="Sheet2" sheetId="2" r:id="rId3"/>
  </sheets>
  <definedNames>
    <definedName name="_xlnm.Print_Titles" localSheetId="0">Sheet1!$2:$3</definedName>
    <definedName name="_xlnm.Print_Titles" localSheetId="1">'Sheet1 (2)'!#REF!</definedName>
  </definedNames>
  <calcPr calcId="162913"/>
</workbook>
</file>

<file path=xl/calcChain.xml><?xml version="1.0" encoding="utf-8"?>
<calcChain xmlns="http://schemas.openxmlformats.org/spreadsheetml/2006/main">
  <c r="K16" i="3" l="1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0" i="1"/>
  <c r="K19" i="1"/>
  <c r="K18" i="1"/>
  <c r="K17" i="1"/>
  <c r="K16" i="1"/>
  <c r="K15" i="1"/>
  <c r="K14" i="1"/>
  <c r="K12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<sst xmlns="http://schemas.openxmlformats.org/spreadsheetml/2006/main" count="229" uniqueCount="79">
  <si>
    <t>曹县2024年“三支一扶”面试人选资格审查情况表</t>
  </si>
  <si>
    <r>
      <rPr>
        <sz val="11"/>
        <color rgb="FFFF0000"/>
        <rFont val="等线"/>
        <charset val="134"/>
        <scheme val="minor"/>
      </rPr>
      <t xml:space="preserve">       </t>
    </r>
    <r>
      <rPr>
        <sz val="11"/>
        <color theme="1"/>
        <rFont val="等线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      年     月     日</t>
    </r>
  </si>
  <si>
    <t>县（区）</t>
  </si>
  <si>
    <t>报考单位名称</t>
  </si>
  <si>
    <t>岗位代码</t>
  </si>
  <si>
    <t>招募计划</t>
  </si>
  <si>
    <t>姓名</t>
  </si>
  <si>
    <t>岗位类型</t>
  </si>
  <si>
    <t>身份证号</t>
  </si>
  <si>
    <t>准考证号</t>
  </si>
  <si>
    <t>笔试
成绩</t>
  </si>
  <si>
    <t>面试成绩</t>
  </si>
  <si>
    <t>总成绩</t>
  </si>
  <si>
    <t>曹县</t>
  </si>
  <si>
    <t>青岗集镇、侯集镇</t>
  </si>
  <si>
    <t>16001</t>
  </si>
  <si>
    <t>王俊成</t>
  </si>
  <si>
    <t>就业和社会保障服务平台</t>
  </si>
  <si>
    <t>37292220010228477X</t>
  </si>
  <si>
    <t>2405281803211</t>
  </si>
  <si>
    <t>李方</t>
  </si>
  <si>
    <t>372901199709188920</t>
  </si>
  <si>
    <t>2405290105703</t>
  </si>
  <si>
    <t>晁梦蝶</t>
  </si>
  <si>
    <t>372923200011202341</t>
  </si>
  <si>
    <t>2405290105719</t>
  </si>
  <si>
    <t>王振宇</t>
  </si>
  <si>
    <t>372930199403254456</t>
  </si>
  <si>
    <t>2405290107127</t>
  </si>
  <si>
    <t>李硕</t>
  </si>
  <si>
    <t>372901200102210648</t>
  </si>
  <si>
    <t>2405290101412</t>
  </si>
  <si>
    <t>苏兆瑞</t>
  </si>
  <si>
    <t>372929199609014233</t>
  </si>
  <si>
    <t>2405290102425</t>
  </si>
  <si>
    <t>79.22</t>
  </si>
  <si>
    <t>邵庄镇、阎店楼镇、砖庙镇</t>
  </si>
  <si>
    <t>16002</t>
  </si>
  <si>
    <t>袁中莹</t>
  </si>
  <si>
    <t>372922200104118169</t>
  </si>
  <si>
    <t>2405290201705</t>
  </si>
  <si>
    <t>庄阳阳</t>
  </si>
  <si>
    <t>372922200008012313</t>
  </si>
  <si>
    <t>2405290204606</t>
  </si>
  <si>
    <t>缺考</t>
  </si>
  <si>
    <t>甄迪</t>
  </si>
  <si>
    <t>371721200112093741</t>
  </si>
  <si>
    <t>2405290100618</t>
  </si>
  <si>
    <t>刘豪</t>
  </si>
  <si>
    <t>372922200010059014</t>
  </si>
  <si>
    <t>2405290202325</t>
  </si>
  <si>
    <t>刘兴</t>
  </si>
  <si>
    <t>372922199704205412</t>
  </si>
  <si>
    <t>2405290202103</t>
  </si>
  <si>
    <t>王帅</t>
  </si>
  <si>
    <t>372922199602221438</t>
  </si>
  <si>
    <t>2405290100520</t>
  </si>
  <si>
    <t>张昌旸</t>
  </si>
  <si>
    <t>371721200212103070</t>
  </si>
  <si>
    <t>2405290103604</t>
  </si>
  <si>
    <t>谢飞</t>
  </si>
  <si>
    <t>371721200205149011</t>
  </si>
  <si>
    <t>2405290202026</t>
  </si>
  <si>
    <t>刘计君</t>
  </si>
  <si>
    <t>372922199809273948</t>
  </si>
  <si>
    <t>2405281803924</t>
  </si>
  <si>
    <r>
      <rPr>
        <sz val="12"/>
        <color theme="1"/>
        <rFont val="仿宋_GB2312"/>
        <charset val="134"/>
      </rPr>
      <t>我县区对以上岗位面试人选提供的材料真实性进行了确认，对审查结果负责并承担由此带来的一切责任。
对以上各岗位因面试人选</t>
    </r>
    <r>
      <rPr>
        <sz val="12"/>
        <color theme="1"/>
        <rFont val="黑体"/>
        <charset val="134"/>
      </rPr>
      <t>自愿放弃或审核未通过</t>
    </r>
    <r>
      <rPr>
        <sz val="12"/>
        <color theme="1"/>
        <rFont val="仿宋_GB2312"/>
        <charset val="134"/>
      </rPr>
      <t xml:space="preserve">产生的空缺，申请从该岗位达到笔试合格分数线的报考人员中，按笔试成绩从高分到低分依次递补。 
审查人（两人）：                            科室负责人：                                                             
</t>
    </r>
  </si>
  <si>
    <t>2024年菏泽市曹县招募“三支一扶”高校毕业生总成绩</t>
  </si>
  <si>
    <t>序号</t>
  </si>
  <si>
    <t>县区</t>
  </si>
  <si>
    <t>岗位
代码</t>
  </si>
  <si>
    <t>招募
计划</t>
  </si>
  <si>
    <t>岗位
类型</t>
  </si>
  <si>
    <t>笔试成绩</t>
  </si>
  <si>
    <t>名次</t>
  </si>
  <si>
    <t>备注</t>
  </si>
  <si>
    <t>体检人选</t>
  </si>
  <si>
    <t>--</t>
    <phoneticPr fontId="11" type="noConversion"/>
  </si>
  <si>
    <t>缺考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</si>
</sst>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5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1"/>
      <name val="黑体"/>
      <family val="3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1"/>
      <color rgb="FFFF0000"/>
      <name val="等线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</font>
    <font>
      <sz val="12"/>
      <color theme="1"/>
      <name val="仿宋_GB2312"/>
      <charset val="134"/>
    </font>
    <font>
      <sz val="10"/>
      <color theme="1"/>
      <name val="黑体"/>
      <charset val="134"/>
    </font>
    <font>
      <sz val="9"/>
      <name val="等线"/>
      <family val="3"/>
      <charset val="134"/>
      <scheme val="minor"/>
    </font>
    <font>
      <sz val="11"/>
      <name val="仿宋_GB2312"/>
      <family val="3"/>
      <charset val="134"/>
    </font>
    <font>
      <sz val="18"/>
      <name val="方正小标宋简体"/>
      <family val="4"/>
      <charset val="134"/>
    </font>
    <font>
      <sz val="1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178" fontId="8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0" xfId="0" quotePrefix="1" applyFill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F9" sqref="F9"/>
    </sheetView>
  </sheetViews>
  <sheetFormatPr defaultColWidth="9" defaultRowHeight="14.25"/>
  <cols>
    <col min="1" max="1" width="9" style="12"/>
    <col min="2" max="2" width="27.25" style="12" customWidth="1"/>
    <col min="3" max="3" width="10" style="12" customWidth="1"/>
    <col min="4" max="4" width="10.375" style="12" customWidth="1"/>
    <col min="5" max="5" width="9" style="12"/>
    <col min="6" max="6" width="23.5" style="12" customWidth="1"/>
    <col min="7" max="7" width="21" style="12" customWidth="1"/>
    <col min="8" max="8" width="15" style="12" customWidth="1"/>
    <col min="9" max="9" width="7.75" style="12" customWidth="1"/>
    <col min="10" max="10" width="7.75" style="13" customWidth="1"/>
    <col min="11" max="11" width="13.25" customWidth="1"/>
  </cols>
  <sheetData>
    <row r="1" spans="1:11" ht="35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1"/>
    </row>
    <row r="2" spans="1:11" ht="19.5" customHeight="1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4"/>
    </row>
    <row r="3" spans="1:11" s="10" customFormat="1" ht="30" customHeight="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20" t="s">
        <v>10</v>
      </c>
      <c r="J3" s="21" t="s">
        <v>11</v>
      </c>
      <c r="K3" s="22" t="s">
        <v>12</v>
      </c>
    </row>
    <row r="4" spans="1:11" s="10" customFormat="1" ht="30" customHeight="1">
      <c r="A4" s="14"/>
      <c r="B4" s="14"/>
      <c r="C4" s="14"/>
      <c r="D4" s="14"/>
      <c r="E4" s="14"/>
      <c r="F4" s="14"/>
      <c r="G4" s="14"/>
      <c r="H4" s="14"/>
      <c r="I4" s="20"/>
      <c r="J4" s="21"/>
      <c r="K4" s="22"/>
    </row>
    <row r="5" spans="1:11" s="11" customFormat="1" ht="27.75" customHeight="1">
      <c r="A5" s="15" t="s">
        <v>13</v>
      </c>
      <c r="B5" s="16" t="s">
        <v>14</v>
      </c>
      <c r="C5" s="16" t="s">
        <v>15</v>
      </c>
      <c r="D5" s="16">
        <v>2</v>
      </c>
      <c r="E5" s="16" t="s">
        <v>16</v>
      </c>
      <c r="F5" s="16" t="s">
        <v>17</v>
      </c>
      <c r="G5" s="16" t="s">
        <v>18</v>
      </c>
      <c r="H5" s="16" t="s">
        <v>19</v>
      </c>
      <c r="I5" s="16">
        <v>73.900000000000006</v>
      </c>
      <c r="J5" s="23">
        <v>81.64</v>
      </c>
      <c r="K5" s="24">
        <f t="shared" ref="K5:K10" si="0">(I5+J5)/2</f>
        <v>77.77000000000001</v>
      </c>
    </row>
    <row r="6" spans="1:11" s="11" customFormat="1" ht="27.75" customHeight="1">
      <c r="A6" s="15" t="s">
        <v>13</v>
      </c>
      <c r="B6" s="16" t="s">
        <v>14</v>
      </c>
      <c r="C6" s="16" t="s">
        <v>15</v>
      </c>
      <c r="D6" s="16">
        <v>2</v>
      </c>
      <c r="E6" s="16" t="s">
        <v>20</v>
      </c>
      <c r="F6" s="16" t="s">
        <v>17</v>
      </c>
      <c r="G6" s="16" t="s">
        <v>21</v>
      </c>
      <c r="H6" s="27" t="s">
        <v>22</v>
      </c>
      <c r="I6" s="16">
        <v>72.599999999999994</v>
      </c>
      <c r="J6" s="23">
        <v>83.94</v>
      </c>
      <c r="K6" s="24">
        <f t="shared" si="0"/>
        <v>78.27</v>
      </c>
    </row>
    <row r="7" spans="1:11" s="11" customFormat="1" ht="27.75" customHeight="1">
      <c r="A7" s="15" t="s">
        <v>13</v>
      </c>
      <c r="B7" s="16" t="s">
        <v>14</v>
      </c>
      <c r="C7" s="16" t="s">
        <v>15</v>
      </c>
      <c r="D7" s="16">
        <v>2</v>
      </c>
      <c r="E7" s="16" t="s">
        <v>23</v>
      </c>
      <c r="F7" s="16" t="s">
        <v>17</v>
      </c>
      <c r="G7" s="16" t="s">
        <v>24</v>
      </c>
      <c r="H7" s="27" t="s">
        <v>25</v>
      </c>
      <c r="I7" s="16">
        <v>72</v>
      </c>
      <c r="J7" s="23">
        <v>85.22</v>
      </c>
      <c r="K7" s="24">
        <f t="shared" si="0"/>
        <v>78.61</v>
      </c>
    </row>
    <row r="8" spans="1:11" s="11" customFormat="1" ht="27.75" customHeight="1">
      <c r="A8" s="15" t="s">
        <v>13</v>
      </c>
      <c r="B8" s="16" t="s">
        <v>14</v>
      </c>
      <c r="C8" s="16" t="s">
        <v>15</v>
      </c>
      <c r="D8" s="16">
        <v>2</v>
      </c>
      <c r="E8" s="16" t="s">
        <v>26</v>
      </c>
      <c r="F8" s="16" t="s">
        <v>17</v>
      </c>
      <c r="G8" s="16" t="s">
        <v>27</v>
      </c>
      <c r="H8" s="27" t="s">
        <v>28</v>
      </c>
      <c r="I8" s="16">
        <v>70.400000000000006</v>
      </c>
      <c r="J8" s="23">
        <v>82.04</v>
      </c>
      <c r="K8" s="24">
        <f t="shared" si="0"/>
        <v>76.22</v>
      </c>
    </row>
    <row r="9" spans="1:11" s="11" customFormat="1" ht="27.75" customHeight="1">
      <c r="A9" s="15" t="s">
        <v>13</v>
      </c>
      <c r="B9" s="16" t="s">
        <v>14</v>
      </c>
      <c r="C9" s="16" t="s">
        <v>15</v>
      </c>
      <c r="D9" s="16">
        <v>2</v>
      </c>
      <c r="E9" s="16" t="s">
        <v>29</v>
      </c>
      <c r="F9" s="16" t="s">
        <v>17</v>
      </c>
      <c r="G9" s="16" t="s">
        <v>30</v>
      </c>
      <c r="H9" s="27" t="s">
        <v>31</v>
      </c>
      <c r="I9" s="16">
        <v>68.3</v>
      </c>
      <c r="J9" s="23">
        <v>81.58</v>
      </c>
      <c r="K9" s="24">
        <f t="shared" si="0"/>
        <v>74.94</v>
      </c>
    </row>
    <row r="10" spans="1:11" s="11" customFormat="1" ht="27.75" customHeight="1">
      <c r="A10" s="17" t="s">
        <v>13</v>
      </c>
      <c r="B10" s="18" t="s">
        <v>14</v>
      </c>
      <c r="C10" s="17">
        <v>16001</v>
      </c>
      <c r="D10" s="17">
        <v>2</v>
      </c>
      <c r="E10" s="18" t="s">
        <v>32</v>
      </c>
      <c r="F10" s="17" t="s">
        <v>17</v>
      </c>
      <c r="G10" s="18" t="s">
        <v>33</v>
      </c>
      <c r="H10" s="28" t="s">
        <v>34</v>
      </c>
      <c r="I10" s="18">
        <v>67</v>
      </c>
      <c r="J10" s="25" t="s">
        <v>35</v>
      </c>
      <c r="K10" s="24">
        <f t="shared" si="0"/>
        <v>73.11</v>
      </c>
    </row>
    <row r="11" spans="1:11" s="11" customFormat="1" ht="27.75" customHeight="1">
      <c r="A11" s="17"/>
      <c r="B11" s="18"/>
      <c r="C11" s="17"/>
      <c r="D11" s="17"/>
      <c r="E11" s="18"/>
      <c r="F11" s="17"/>
      <c r="G11" s="18"/>
      <c r="H11" s="19"/>
      <c r="I11" s="18"/>
      <c r="J11" s="25"/>
      <c r="K11" s="24"/>
    </row>
    <row r="12" spans="1:11" s="11" customFormat="1" ht="27.75" customHeight="1">
      <c r="A12" s="15" t="s">
        <v>13</v>
      </c>
      <c r="B12" s="16" t="s">
        <v>36</v>
      </c>
      <c r="C12" s="16" t="s">
        <v>37</v>
      </c>
      <c r="D12" s="16">
        <v>3</v>
      </c>
      <c r="E12" s="16" t="s">
        <v>38</v>
      </c>
      <c r="F12" s="16" t="s">
        <v>17</v>
      </c>
      <c r="G12" s="16" t="s">
        <v>39</v>
      </c>
      <c r="H12" s="27" t="s">
        <v>40</v>
      </c>
      <c r="I12" s="16">
        <v>74.3</v>
      </c>
      <c r="J12" s="23">
        <v>82.02</v>
      </c>
      <c r="K12" s="24">
        <f t="shared" ref="K12:K20" si="1">(I12+J12)/2</f>
        <v>78.16</v>
      </c>
    </row>
    <row r="13" spans="1:11" s="11" customFormat="1" ht="27.75" customHeight="1">
      <c r="A13" s="15" t="s">
        <v>13</v>
      </c>
      <c r="B13" s="16" t="s">
        <v>36</v>
      </c>
      <c r="C13" s="16" t="s">
        <v>37</v>
      </c>
      <c r="D13" s="16">
        <v>3</v>
      </c>
      <c r="E13" s="16" t="s">
        <v>41</v>
      </c>
      <c r="F13" s="16" t="s">
        <v>17</v>
      </c>
      <c r="G13" s="16" t="s">
        <v>42</v>
      </c>
      <c r="H13" s="27" t="s">
        <v>43</v>
      </c>
      <c r="I13" s="16">
        <v>73.7</v>
      </c>
      <c r="J13" s="23" t="s">
        <v>44</v>
      </c>
      <c r="K13" s="24" t="s">
        <v>44</v>
      </c>
    </row>
    <row r="14" spans="1:11" s="11" customFormat="1" ht="27.75" customHeight="1">
      <c r="A14" s="15" t="s">
        <v>13</v>
      </c>
      <c r="B14" s="16" t="s">
        <v>36</v>
      </c>
      <c r="C14" s="16" t="s">
        <v>37</v>
      </c>
      <c r="D14" s="16">
        <v>3</v>
      </c>
      <c r="E14" s="16" t="s">
        <v>45</v>
      </c>
      <c r="F14" s="16" t="s">
        <v>17</v>
      </c>
      <c r="G14" s="16" t="s">
        <v>46</v>
      </c>
      <c r="H14" s="27" t="s">
        <v>47</v>
      </c>
      <c r="I14" s="16">
        <v>72.7</v>
      </c>
      <c r="J14" s="23">
        <v>85.18</v>
      </c>
      <c r="K14" s="24">
        <f t="shared" si="1"/>
        <v>78.94</v>
      </c>
    </row>
    <row r="15" spans="1:11" s="11" customFormat="1" ht="27.75" customHeight="1">
      <c r="A15" s="15" t="s">
        <v>13</v>
      </c>
      <c r="B15" s="16" t="s">
        <v>36</v>
      </c>
      <c r="C15" s="16" t="s">
        <v>37</v>
      </c>
      <c r="D15" s="16">
        <v>3</v>
      </c>
      <c r="E15" s="16" t="s">
        <v>48</v>
      </c>
      <c r="F15" s="16" t="s">
        <v>17</v>
      </c>
      <c r="G15" s="16" t="s">
        <v>49</v>
      </c>
      <c r="H15" s="27" t="s">
        <v>50</v>
      </c>
      <c r="I15" s="16">
        <v>72.599999999999994</v>
      </c>
      <c r="J15" s="23">
        <v>83.26</v>
      </c>
      <c r="K15" s="24">
        <f t="shared" si="1"/>
        <v>77.930000000000007</v>
      </c>
    </row>
    <row r="16" spans="1:11" s="11" customFormat="1" ht="27.75" customHeight="1">
      <c r="A16" s="15" t="s">
        <v>13</v>
      </c>
      <c r="B16" s="16" t="s">
        <v>36</v>
      </c>
      <c r="C16" s="16" t="s">
        <v>37</v>
      </c>
      <c r="D16" s="16">
        <v>3</v>
      </c>
      <c r="E16" s="16" t="s">
        <v>51</v>
      </c>
      <c r="F16" s="16" t="s">
        <v>17</v>
      </c>
      <c r="G16" s="16" t="s">
        <v>52</v>
      </c>
      <c r="H16" s="27" t="s">
        <v>53</v>
      </c>
      <c r="I16" s="16">
        <v>71.8</v>
      </c>
      <c r="J16" s="23">
        <v>81</v>
      </c>
      <c r="K16" s="24">
        <f t="shared" si="1"/>
        <v>76.400000000000006</v>
      </c>
    </row>
    <row r="17" spans="1:11" s="11" customFormat="1" ht="27.75" customHeight="1">
      <c r="A17" s="15" t="s">
        <v>13</v>
      </c>
      <c r="B17" s="16" t="s">
        <v>36</v>
      </c>
      <c r="C17" s="16" t="s">
        <v>37</v>
      </c>
      <c r="D17" s="16">
        <v>3</v>
      </c>
      <c r="E17" s="16" t="s">
        <v>54</v>
      </c>
      <c r="F17" s="16" t="s">
        <v>17</v>
      </c>
      <c r="G17" s="16" t="s">
        <v>55</v>
      </c>
      <c r="H17" s="27" t="s">
        <v>56</v>
      </c>
      <c r="I17" s="16">
        <v>71.3</v>
      </c>
      <c r="J17" s="23">
        <v>83.98</v>
      </c>
      <c r="K17" s="24">
        <f t="shared" si="1"/>
        <v>77.64</v>
      </c>
    </row>
    <row r="18" spans="1:11" s="11" customFormat="1" ht="27.75" customHeight="1">
      <c r="A18" s="15" t="s">
        <v>13</v>
      </c>
      <c r="B18" s="16" t="s">
        <v>36</v>
      </c>
      <c r="C18" s="18" t="s">
        <v>37</v>
      </c>
      <c r="D18" s="18">
        <v>3</v>
      </c>
      <c r="E18" s="18" t="s">
        <v>57</v>
      </c>
      <c r="F18" s="18" t="s">
        <v>17</v>
      </c>
      <c r="G18" s="18" t="s">
        <v>58</v>
      </c>
      <c r="H18" s="29" t="s">
        <v>59</v>
      </c>
      <c r="I18" s="18">
        <v>70.400000000000006</v>
      </c>
      <c r="J18" s="26">
        <v>81.739999999999995</v>
      </c>
      <c r="K18" s="24">
        <f t="shared" si="1"/>
        <v>76.069999999999993</v>
      </c>
    </row>
    <row r="19" spans="1:11" s="11" customFormat="1" ht="27.75" customHeight="1">
      <c r="A19" s="17" t="s">
        <v>13</v>
      </c>
      <c r="B19" s="18" t="s">
        <v>36</v>
      </c>
      <c r="C19" s="17">
        <v>16002</v>
      </c>
      <c r="D19" s="17">
        <v>3</v>
      </c>
      <c r="E19" s="18" t="s">
        <v>60</v>
      </c>
      <c r="F19" s="17" t="s">
        <v>17</v>
      </c>
      <c r="G19" s="18" t="s">
        <v>61</v>
      </c>
      <c r="H19" s="29" t="s">
        <v>62</v>
      </c>
      <c r="I19" s="18">
        <v>69</v>
      </c>
      <c r="J19" s="26">
        <v>80.16</v>
      </c>
      <c r="K19" s="24">
        <f t="shared" si="1"/>
        <v>74.58</v>
      </c>
    </row>
    <row r="20" spans="1:11" s="11" customFormat="1" ht="27.75" customHeight="1">
      <c r="A20" s="17" t="s">
        <v>13</v>
      </c>
      <c r="B20" s="18" t="s">
        <v>36</v>
      </c>
      <c r="C20" s="17">
        <v>16002</v>
      </c>
      <c r="D20" s="17">
        <v>3</v>
      </c>
      <c r="E20" s="19" t="s">
        <v>63</v>
      </c>
      <c r="F20" s="17" t="s">
        <v>17</v>
      </c>
      <c r="G20" s="18" t="s">
        <v>64</v>
      </c>
      <c r="H20" s="29" t="s">
        <v>65</v>
      </c>
      <c r="I20" s="18">
        <v>68.3</v>
      </c>
      <c r="J20" s="26">
        <v>81.900000000000006</v>
      </c>
      <c r="K20" s="24">
        <f t="shared" si="1"/>
        <v>75.099999999999994</v>
      </c>
    </row>
    <row r="21" spans="1:11" ht="76.5" customHeight="1">
      <c r="A21" s="35" t="s">
        <v>66</v>
      </c>
      <c r="B21" s="36"/>
      <c r="C21" s="36"/>
      <c r="D21" s="36"/>
      <c r="E21" s="36"/>
      <c r="F21" s="36"/>
      <c r="G21" s="36"/>
      <c r="H21" s="36"/>
      <c r="I21" s="36"/>
      <c r="J21" s="37"/>
      <c r="K21" s="11"/>
    </row>
  </sheetData>
  <mergeCells count="3">
    <mergeCell ref="A1:J1"/>
    <mergeCell ref="A2:J2"/>
    <mergeCell ref="A21:J21"/>
  </mergeCells>
  <phoneticPr fontId="11" type="noConversion"/>
  <pageMargins left="0.35433070866141703" right="0.27559055118110198" top="0.66" bottom="0.61" header="0.43307086614173201" footer="0.31496062992126"/>
  <pageSetup paperSize="9" scale="9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M9" sqref="M9"/>
    </sheetView>
  </sheetViews>
  <sheetFormatPr defaultColWidth="9" defaultRowHeight="14.25"/>
  <cols>
    <col min="1" max="1" width="5.375" style="2" customWidth="1"/>
    <col min="2" max="2" width="6.75" style="3" customWidth="1"/>
    <col min="3" max="3" width="27.25" style="3" customWidth="1"/>
    <col min="4" max="5" width="8.25" style="3" customWidth="1"/>
    <col min="6" max="6" width="9" style="3"/>
    <col min="7" max="7" width="23.5" style="3" customWidth="1"/>
    <col min="8" max="8" width="15" style="3" customWidth="1"/>
    <col min="9" max="9" width="10.625" style="3" customWidth="1"/>
    <col min="10" max="10" width="11" style="4" customWidth="1"/>
    <col min="11" max="11" width="8.625" style="5" customWidth="1"/>
    <col min="12" max="12" width="7.75" style="5" customWidth="1"/>
    <col min="13" max="13" width="9" style="2"/>
    <col min="14" max="16384" width="9" style="6"/>
  </cols>
  <sheetData>
    <row r="1" spans="1:13" ht="33" customHeight="1">
      <c r="A1" s="38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9.1" customHeight="1">
      <c r="A2" s="7" t="s">
        <v>68</v>
      </c>
      <c r="B2" s="7" t="s">
        <v>69</v>
      </c>
      <c r="C2" s="7" t="s">
        <v>3</v>
      </c>
      <c r="D2" s="8" t="s">
        <v>70</v>
      </c>
      <c r="E2" s="8" t="s">
        <v>71</v>
      </c>
      <c r="F2" s="7" t="s">
        <v>6</v>
      </c>
      <c r="G2" s="8" t="s">
        <v>72</v>
      </c>
      <c r="H2" s="7" t="s">
        <v>9</v>
      </c>
      <c r="I2" s="9" t="s">
        <v>73</v>
      </c>
      <c r="J2" s="9" t="s">
        <v>11</v>
      </c>
      <c r="K2" s="9" t="s">
        <v>12</v>
      </c>
      <c r="L2" s="7" t="s">
        <v>74</v>
      </c>
      <c r="M2" s="7" t="s">
        <v>75</v>
      </c>
    </row>
    <row r="3" spans="1:13" s="1" customFormat="1" ht="27.75" customHeight="1">
      <c r="A3" s="40">
        <v>1</v>
      </c>
      <c r="B3" s="40" t="s">
        <v>13</v>
      </c>
      <c r="C3" s="41" t="s">
        <v>14</v>
      </c>
      <c r="D3" s="41" t="s">
        <v>15</v>
      </c>
      <c r="E3" s="41">
        <v>2</v>
      </c>
      <c r="F3" s="41" t="s">
        <v>23</v>
      </c>
      <c r="G3" s="41" t="s">
        <v>17</v>
      </c>
      <c r="H3" s="42" t="s">
        <v>25</v>
      </c>
      <c r="I3" s="43">
        <v>72</v>
      </c>
      <c r="J3" s="43">
        <v>85.22</v>
      </c>
      <c r="K3" s="40">
        <f t="shared" ref="K3:K16" si="0">(I3+J3)/2</f>
        <v>78.61</v>
      </c>
      <c r="L3" s="40">
        <v>1</v>
      </c>
      <c r="M3" s="41" t="s">
        <v>76</v>
      </c>
    </row>
    <row r="4" spans="1:13" s="1" customFormat="1" ht="27.75" customHeight="1">
      <c r="A4" s="40">
        <v>2</v>
      </c>
      <c r="B4" s="40" t="s">
        <v>13</v>
      </c>
      <c r="C4" s="41" t="s">
        <v>14</v>
      </c>
      <c r="D4" s="41" t="s">
        <v>15</v>
      </c>
      <c r="E4" s="41">
        <v>2</v>
      </c>
      <c r="F4" s="41" t="s">
        <v>20</v>
      </c>
      <c r="G4" s="41" t="s">
        <v>17</v>
      </c>
      <c r="H4" s="42" t="s">
        <v>22</v>
      </c>
      <c r="I4" s="43">
        <v>72.599999999999994</v>
      </c>
      <c r="J4" s="43">
        <v>83.94</v>
      </c>
      <c r="K4" s="40">
        <f t="shared" si="0"/>
        <v>78.27</v>
      </c>
      <c r="L4" s="40">
        <v>2</v>
      </c>
      <c r="M4" s="41" t="s">
        <v>76</v>
      </c>
    </row>
    <row r="5" spans="1:13" s="1" customFormat="1" ht="27.75" customHeight="1">
      <c r="A5" s="40">
        <v>3</v>
      </c>
      <c r="B5" s="40" t="s">
        <v>13</v>
      </c>
      <c r="C5" s="41" t="s">
        <v>14</v>
      </c>
      <c r="D5" s="41" t="s">
        <v>15</v>
      </c>
      <c r="E5" s="41">
        <v>2</v>
      </c>
      <c r="F5" s="41" t="s">
        <v>16</v>
      </c>
      <c r="G5" s="41" t="s">
        <v>17</v>
      </c>
      <c r="H5" s="41" t="s">
        <v>19</v>
      </c>
      <c r="I5" s="43">
        <v>73.900000000000006</v>
      </c>
      <c r="J5" s="43">
        <v>81.64</v>
      </c>
      <c r="K5" s="40">
        <f t="shared" si="0"/>
        <v>77.77000000000001</v>
      </c>
      <c r="L5" s="40">
        <v>3</v>
      </c>
      <c r="M5" s="40"/>
    </row>
    <row r="6" spans="1:13" s="1" customFormat="1" ht="27.75" customHeight="1">
      <c r="A6" s="40">
        <v>4</v>
      </c>
      <c r="B6" s="40" t="s">
        <v>13</v>
      </c>
      <c r="C6" s="41" t="s">
        <v>14</v>
      </c>
      <c r="D6" s="41" t="s">
        <v>15</v>
      </c>
      <c r="E6" s="41">
        <v>2</v>
      </c>
      <c r="F6" s="41" t="s">
        <v>26</v>
      </c>
      <c r="G6" s="41" t="s">
        <v>17</v>
      </c>
      <c r="H6" s="42" t="s">
        <v>28</v>
      </c>
      <c r="I6" s="43">
        <v>70.400000000000006</v>
      </c>
      <c r="J6" s="43">
        <v>82.04</v>
      </c>
      <c r="K6" s="40">
        <f t="shared" si="0"/>
        <v>76.22</v>
      </c>
      <c r="L6" s="40">
        <v>4</v>
      </c>
      <c r="M6" s="40"/>
    </row>
    <row r="7" spans="1:13" s="1" customFormat="1" ht="27.75" customHeight="1">
      <c r="A7" s="40">
        <v>5</v>
      </c>
      <c r="B7" s="40" t="s">
        <v>13</v>
      </c>
      <c r="C7" s="41" t="s">
        <v>14</v>
      </c>
      <c r="D7" s="41" t="s">
        <v>15</v>
      </c>
      <c r="E7" s="41">
        <v>2</v>
      </c>
      <c r="F7" s="41" t="s">
        <v>29</v>
      </c>
      <c r="G7" s="41" t="s">
        <v>17</v>
      </c>
      <c r="H7" s="42" t="s">
        <v>31</v>
      </c>
      <c r="I7" s="43">
        <v>68.3</v>
      </c>
      <c r="J7" s="43">
        <v>81.58</v>
      </c>
      <c r="K7" s="40">
        <f t="shared" si="0"/>
        <v>74.94</v>
      </c>
      <c r="L7" s="40">
        <v>5</v>
      </c>
      <c r="M7" s="40"/>
    </row>
    <row r="8" spans="1:13" s="1" customFormat="1" ht="27.75" customHeight="1">
      <c r="A8" s="40">
        <v>6</v>
      </c>
      <c r="B8" s="41" t="s">
        <v>13</v>
      </c>
      <c r="C8" s="41" t="s">
        <v>14</v>
      </c>
      <c r="D8" s="41">
        <v>16001</v>
      </c>
      <c r="E8" s="41">
        <v>2</v>
      </c>
      <c r="F8" s="41" t="s">
        <v>32</v>
      </c>
      <c r="G8" s="41" t="s">
        <v>17</v>
      </c>
      <c r="H8" s="42" t="s">
        <v>34</v>
      </c>
      <c r="I8" s="43">
        <v>67</v>
      </c>
      <c r="J8" s="43">
        <v>79.22</v>
      </c>
      <c r="K8" s="40">
        <f t="shared" si="0"/>
        <v>73.11</v>
      </c>
      <c r="L8" s="40">
        <v>6</v>
      </c>
      <c r="M8" s="40"/>
    </row>
    <row r="9" spans="1:13" s="1" customFormat="1" ht="27.75" customHeight="1">
      <c r="A9" s="40">
        <v>7</v>
      </c>
      <c r="B9" s="40" t="s">
        <v>13</v>
      </c>
      <c r="C9" s="41" t="s">
        <v>36</v>
      </c>
      <c r="D9" s="41" t="s">
        <v>37</v>
      </c>
      <c r="E9" s="41">
        <v>3</v>
      </c>
      <c r="F9" s="41" t="s">
        <v>45</v>
      </c>
      <c r="G9" s="41" t="s">
        <v>17</v>
      </c>
      <c r="H9" s="42" t="s">
        <v>47</v>
      </c>
      <c r="I9" s="43">
        <v>72.7</v>
      </c>
      <c r="J9" s="43">
        <v>85.18</v>
      </c>
      <c r="K9" s="40">
        <f t="shared" si="0"/>
        <v>78.94</v>
      </c>
      <c r="L9" s="40">
        <v>1</v>
      </c>
      <c r="M9" s="41" t="s">
        <v>76</v>
      </c>
    </row>
    <row r="10" spans="1:13" s="1" customFormat="1" ht="27.75" customHeight="1">
      <c r="A10" s="40">
        <v>8</v>
      </c>
      <c r="B10" s="40" t="s">
        <v>13</v>
      </c>
      <c r="C10" s="41" t="s">
        <v>36</v>
      </c>
      <c r="D10" s="41" t="s">
        <v>37</v>
      </c>
      <c r="E10" s="41">
        <v>3</v>
      </c>
      <c r="F10" s="41" t="s">
        <v>38</v>
      </c>
      <c r="G10" s="41" t="s">
        <v>17</v>
      </c>
      <c r="H10" s="42" t="s">
        <v>40</v>
      </c>
      <c r="I10" s="43">
        <v>74.3</v>
      </c>
      <c r="J10" s="43">
        <v>82.02</v>
      </c>
      <c r="K10" s="40">
        <f t="shared" si="0"/>
        <v>78.16</v>
      </c>
      <c r="L10" s="40">
        <v>2</v>
      </c>
      <c r="M10" s="41" t="s">
        <v>76</v>
      </c>
    </row>
    <row r="11" spans="1:13" s="1" customFormat="1" ht="27.75" customHeight="1">
      <c r="A11" s="40">
        <v>9</v>
      </c>
      <c r="B11" s="40" t="s">
        <v>13</v>
      </c>
      <c r="C11" s="41" t="s">
        <v>36</v>
      </c>
      <c r="D11" s="41" t="s">
        <v>37</v>
      </c>
      <c r="E11" s="41">
        <v>3</v>
      </c>
      <c r="F11" s="41" t="s">
        <v>48</v>
      </c>
      <c r="G11" s="41" t="s">
        <v>17</v>
      </c>
      <c r="H11" s="42" t="s">
        <v>50</v>
      </c>
      <c r="I11" s="43">
        <v>72.599999999999994</v>
      </c>
      <c r="J11" s="43">
        <v>83.26</v>
      </c>
      <c r="K11" s="40">
        <f t="shared" si="0"/>
        <v>77.930000000000007</v>
      </c>
      <c r="L11" s="40">
        <v>3</v>
      </c>
      <c r="M11" s="41" t="s">
        <v>76</v>
      </c>
    </row>
    <row r="12" spans="1:13" s="1" customFormat="1" ht="27.75" customHeight="1">
      <c r="A12" s="40">
        <v>10</v>
      </c>
      <c r="B12" s="40" t="s">
        <v>13</v>
      </c>
      <c r="C12" s="41" t="s">
        <v>36</v>
      </c>
      <c r="D12" s="41" t="s">
        <v>37</v>
      </c>
      <c r="E12" s="41">
        <v>3</v>
      </c>
      <c r="F12" s="41" t="s">
        <v>54</v>
      </c>
      <c r="G12" s="41" t="s">
        <v>17</v>
      </c>
      <c r="H12" s="42" t="s">
        <v>56</v>
      </c>
      <c r="I12" s="43">
        <v>71.3</v>
      </c>
      <c r="J12" s="43">
        <v>83.98</v>
      </c>
      <c r="K12" s="40">
        <f t="shared" si="0"/>
        <v>77.64</v>
      </c>
      <c r="L12" s="40">
        <v>4</v>
      </c>
      <c r="M12" s="40"/>
    </row>
    <row r="13" spans="1:13" s="1" customFormat="1" ht="27.75" customHeight="1">
      <c r="A13" s="40">
        <v>11</v>
      </c>
      <c r="B13" s="40" t="s">
        <v>13</v>
      </c>
      <c r="C13" s="41" t="s">
        <v>36</v>
      </c>
      <c r="D13" s="41" t="s">
        <v>37</v>
      </c>
      <c r="E13" s="41">
        <v>3</v>
      </c>
      <c r="F13" s="41" t="s">
        <v>51</v>
      </c>
      <c r="G13" s="41" t="s">
        <v>17</v>
      </c>
      <c r="H13" s="42" t="s">
        <v>53</v>
      </c>
      <c r="I13" s="43">
        <v>71.8</v>
      </c>
      <c r="J13" s="43">
        <v>81</v>
      </c>
      <c r="K13" s="40">
        <f t="shared" si="0"/>
        <v>76.400000000000006</v>
      </c>
      <c r="L13" s="40">
        <v>5</v>
      </c>
      <c r="M13" s="40"/>
    </row>
    <row r="14" spans="1:13" s="1" customFormat="1" ht="27.75" customHeight="1">
      <c r="A14" s="40">
        <v>12</v>
      </c>
      <c r="B14" s="40" t="s">
        <v>13</v>
      </c>
      <c r="C14" s="41" t="s">
        <v>36</v>
      </c>
      <c r="D14" s="41" t="s">
        <v>37</v>
      </c>
      <c r="E14" s="41">
        <v>3</v>
      </c>
      <c r="F14" s="41" t="s">
        <v>57</v>
      </c>
      <c r="G14" s="41" t="s">
        <v>17</v>
      </c>
      <c r="H14" s="42" t="s">
        <v>59</v>
      </c>
      <c r="I14" s="43">
        <v>70.400000000000006</v>
      </c>
      <c r="J14" s="43">
        <v>81.739999999999995</v>
      </c>
      <c r="K14" s="40">
        <f t="shared" si="0"/>
        <v>76.069999999999993</v>
      </c>
      <c r="L14" s="40">
        <v>6</v>
      </c>
      <c r="M14" s="40"/>
    </row>
    <row r="15" spans="1:13" s="1" customFormat="1" ht="27.75" customHeight="1">
      <c r="A15" s="40">
        <v>13</v>
      </c>
      <c r="B15" s="41" t="s">
        <v>13</v>
      </c>
      <c r="C15" s="41" t="s">
        <v>36</v>
      </c>
      <c r="D15" s="41">
        <v>16002</v>
      </c>
      <c r="E15" s="41">
        <v>3</v>
      </c>
      <c r="F15" s="41" t="s">
        <v>63</v>
      </c>
      <c r="G15" s="41" t="s">
        <v>17</v>
      </c>
      <c r="H15" s="42" t="s">
        <v>65</v>
      </c>
      <c r="I15" s="43">
        <v>68.3</v>
      </c>
      <c r="J15" s="43">
        <v>81.900000000000006</v>
      </c>
      <c r="K15" s="40">
        <f t="shared" si="0"/>
        <v>75.099999999999994</v>
      </c>
      <c r="L15" s="40">
        <v>7</v>
      </c>
      <c r="M15" s="40"/>
    </row>
    <row r="16" spans="1:13" s="1" customFormat="1" ht="27.75" customHeight="1">
      <c r="A16" s="40">
        <v>14</v>
      </c>
      <c r="B16" s="41" t="s">
        <v>13</v>
      </c>
      <c r="C16" s="41" t="s">
        <v>36</v>
      </c>
      <c r="D16" s="41">
        <v>16002</v>
      </c>
      <c r="E16" s="41">
        <v>3</v>
      </c>
      <c r="F16" s="41" t="s">
        <v>60</v>
      </c>
      <c r="G16" s="41" t="s">
        <v>17</v>
      </c>
      <c r="H16" s="42" t="s">
        <v>62</v>
      </c>
      <c r="I16" s="43">
        <v>69</v>
      </c>
      <c r="J16" s="43">
        <v>80.16</v>
      </c>
      <c r="K16" s="40">
        <f t="shared" si="0"/>
        <v>74.58</v>
      </c>
      <c r="L16" s="40">
        <v>8</v>
      </c>
      <c r="M16" s="40"/>
    </row>
    <row r="17" spans="1:13" s="1" customFormat="1" ht="27.75" customHeight="1">
      <c r="A17" s="40">
        <v>15</v>
      </c>
      <c r="B17" s="40" t="s">
        <v>13</v>
      </c>
      <c r="C17" s="41" t="s">
        <v>36</v>
      </c>
      <c r="D17" s="41" t="s">
        <v>37</v>
      </c>
      <c r="E17" s="41">
        <v>3</v>
      </c>
      <c r="F17" s="41" t="s">
        <v>41</v>
      </c>
      <c r="G17" s="41" t="s">
        <v>17</v>
      </c>
      <c r="H17" s="42" t="s">
        <v>43</v>
      </c>
      <c r="I17" s="43">
        <v>73.7</v>
      </c>
      <c r="J17" s="44" t="s">
        <v>77</v>
      </c>
      <c r="K17" s="45" t="s">
        <v>77</v>
      </c>
      <c r="L17" s="45" t="s">
        <v>77</v>
      </c>
      <c r="M17" s="40" t="s">
        <v>78</v>
      </c>
    </row>
  </sheetData>
  <sortState ref="B10:L17">
    <sortCondition descending="1" ref="K10"/>
  </sortState>
  <mergeCells count="1">
    <mergeCell ref="A1:M1"/>
  </mergeCells>
  <phoneticPr fontId="11" type="noConversion"/>
  <pageMargins left="0.35433070866141703" right="0.27559055118110198" top="0.66" bottom="0.61" header="0.43307086614173201" footer="0.31496062992126"/>
  <pageSetup paperSize="9" scale="95" fitToHeight="0" orientation="landscape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Sheet1 (2)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zzl</cp:lastModifiedBy>
  <dcterms:created xsi:type="dcterms:W3CDTF">2015-06-05T18:19:00Z</dcterms:created>
  <dcterms:modified xsi:type="dcterms:W3CDTF">2024-06-25T06:36:58Z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34803DBFC8964108A76038087DC5F48C_12</vt:lpwstr>
  </property>
  <property fmtid="{D5CDD505-2E9C-101B-9397-08002B2CF9AE}" pid="3" name="KSOProductBuildVer">
    <vt:lpwstr>2052-11.8.2.11734</vt:lpwstr>
  </property>
</Properties>
</file>