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<sst xmlns="http://schemas.openxmlformats.org/spreadsheetml/2006/main" count="63" uniqueCount="49">
  <si>
    <t>高密市2024年招募“三支一扶”人员总成绩</t>
  </si>
  <si>
    <t>序号</t>
  </si>
  <si>
    <t>岗位代码</t>
  </si>
  <si>
    <t>姓名</t>
  </si>
  <si>
    <t>准考证号</t>
  </si>
  <si>
    <t>笔试
成绩</t>
  </si>
  <si>
    <t>笔试
成绩*50%</t>
  </si>
  <si>
    <t>面试 
成绩</t>
  </si>
  <si>
    <t>面试
成绩*50%</t>
  </si>
  <si>
    <t>总成绩</t>
  </si>
  <si>
    <t>名次</t>
  </si>
  <si>
    <t>备注</t>
  </si>
  <si>
    <t>07015</t>
  </si>
  <si>
    <t>牟  钰</t>
  </si>
  <si>
    <t>2405070700406</t>
  </si>
  <si>
    <t>*</t>
  </si>
  <si>
    <t>张明鑫</t>
  </si>
  <si>
    <t>2405070700313</t>
  </si>
  <si>
    <t>刘  莉</t>
  </si>
  <si>
    <t>2405070701818</t>
  </si>
  <si>
    <t>07016</t>
  </si>
  <si>
    <t>孙星宇</t>
  </si>
  <si>
    <t>2405070701001</t>
  </si>
  <si>
    <t>邱春雨</t>
  </si>
  <si>
    <t>2405070701902</t>
  </si>
  <si>
    <t>郑清晨</t>
  </si>
  <si>
    <t>2405280202029</t>
  </si>
  <si>
    <t>07017</t>
  </si>
  <si>
    <t>晁  政</t>
  </si>
  <si>
    <t>2405021200415</t>
  </si>
  <si>
    <t>李玉鹏</t>
  </si>
  <si>
    <t>2405070701725</t>
  </si>
  <si>
    <t>王凤林</t>
  </si>
  <si>
    <t>2405021200927</t>
  </si>
  <si>
    <t>07018</t>
  </si>
  <si>
    <t>李隆耀</t>
  </si>
  <si>
    <t>2405070702404</t>
  </si>
  <si>
    <t>张美钰</t>
  </si>
  <si>
    <t>2405070701730</t>
  </si>
  <si>
    <t>王敬德</t>
  </si>
  <si>
    <t>2405030800515</t>
  </si>
  <si>
    <t>07019</t>
  </si>
  <si>
    <t>臧伟伟</t>
  </si>
  <si>
    <t>2405021201427</t>
  </si>
  <si>
    <t>刘雪晴</t>
  </si>
  <si>
    <t>2405013001524</t>
  </si>
  <si>
    <t>宋翰梦</t>
  </si>
  <si>
    <t>2405070701417</t>
  </si>
  <si>
    <t>备注：带*的为进入体检范围人员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</si>
</sst>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O5" sqref="O5"/>
    </sheetView>
  </sheetViews>
  <sheetFormatPr defaultColWidth="9.00390625" defaultRowHeight="31.5" customHeight="1"/>
  <cols>
    <col min="1" max="1" width="4.625" style="1" customWidth="1"/>
    <col min="2" max="2" width="9.25390625" style="1" customWidth="1"/>
    <col min="3" max="3" width="8.00390625" style="1" customWidth="1"/>
    <col min="4" max="4" width="11.25390625" style="1" customWidth="1"/>
    <col min="5" max="6" width="7.25390625" style="2" customWidth="1"/>
    <col min="7" max="7" width="7.25390625" style="1" customWidth="1"/>
    <col min="8" max="9" width="7.25390625" style="2" customWidth="1"/>
    <col min="10" max="10" width="6.125" style="1" customWidth="1"/>
    <col min="11" max="11" width="5.125" style="1" customWidth="1"/>
    <col min="12" max="16384" width="9.00390625" style="1" customWidth="1"/>
  </cols>
  <sheetData>
    <row r="1" spans="1:11" ht="48" customHeight="1">
      <c r="A1" s="3" t="s">
        <v>0</v>
      </c>
      <c r="B1" s="3"/>
      <c r="C1" s="3"/>
      <c r="D1" s="3"/>
      <c r="E1" s="4"/>
      <c r="F1" s="4"/>
      <c r="G1" s="3"/>
      <c r="H1" s="4"/>
      <c r="I1" s="4"/>
      <c r="J1" s="3"/>
      <c r="K1" s="3"/>
    </row>
    <row r="2" spans="1:11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8" t="s">
        <v>9</v>
      </c>
      <c r="J2" s="19" t="s">
        <v>10</v>
      </c>
      <c r="K2" s="7" t="s">
        <v>11</v>
      </c>
    </row>
    <row r="3" spans="1:11" ht="31.5" customHeight="1">
      <c r="A3" s="8">
        <v>1</v>
      </c>
      <c r="B3" s="9" t="s">
        <v>12</v>
      </c>
      <c r="C3" s="9" t="s">
        <v>13</v>
      </c>
      <c r="D3" s="9" t="s">
        <v>14</v>
      </c>
      <c r="E3" s="10">
        <v>58.4</v>
      </c>
      <c r="F3" s="11">
        <f>E3*0.5</f>
        <v>29.2</v>
      </c>
      <c r="G3" s="12">
        <v>81.56</v>
      </c>
      <c r="H3" s="13">
        <f>G3*0.5</f>
        <v>40.78</v>
      </c>
      <c r="I3" s="13">
        <f>F3+H3</f>
        <v>69.98</v>
      </c>
      <c r="J3" s="8">
        <v>1</v>
      </c>
      <c r="K3" s="20" t="s">
        <v>15</v>
      </c>
    </row>
    <row r="4" spans="1:11" ht="31.5" customHeight="1">
      <c r="A4" s="8">
        <v>2</v>
      </c>
      <c r="B4" s="9" t="s">
        <v>12</v>
      </c>
      <c r="C4" s="9" t="s">
        <v>16</v>
      </c>
      <c r="D4" s="9" t="s">
        <v>17</v>
      </c>
      <c r="E4" s="10">
        <v>56.7</v>
      </c>
      <c r="F4" s="11">
        <f aca="true" t="shared" si="0" ref="F4:F17">E4*0.5</f>
        <v>28.35</v>
      </c>
      <c r="G4" s="12">
        <v>83.02</v>
      </c>
      <c r="H4" s="13">
        <f aca="true" t="shared" si="1" ref="H4:H17">G4*0.5</f>
        <v>41.51</v>
      </c>
      <c r="I4" s="13">
        <f aca="true" t="shared" si="2" ref="I4:I17">F4+H4</f>
        <v>69.86</v>
      </c>
      <c r="J4" s="8">
        <v>2</v>
      </c>
      <c r="K4" s="20"/>
    </row>
    <row r="5" spans="1:11" ht="31.5" customHeight="1">
      <c r="A5" s="8">
        <v>3</v>
      </c>
      <c r="B5" s="9" t="s">
        <v>12</v>
      </c>
      <c r="C5" s="9" t="s">
        <v>18</v>
      </c>
      <c r="D5" s="9" t="s">
        <v>19</v>
      </c>
      <c r="E5" s="10">
        <v>56.4</v>
      </c>
      <c r="F5" s="11">
        <f t="shared" si="0"/>
        <v>28.2</v>
      </c>
      <c r="G5" s="12">
        <v>80.46</v>
      </c>
      <c r="H5" s="13">
        <f t="shared" si="1"/>
        <v>40.23</v>
      </c>
      <c r="I5" s="13">
        <f t="shared" si="2"/>
        <v>68.42999999999999</v>
      </c>
      <c r="J5" s="8">
        <v>3</v>
      </c>
      <c r="K5" s="20"/>
    </row>
    <row r="6" spans="1:11" ht="31.5" customHeight="1">
      <c r="A6" s="8">
        <v>4</v>
      </c>
      <c r="B6" s="9" t="s">
        <v>20</v>
      </c>
      <c r="C6" s="9" t="s">
        <v>21</v>
      </c>
      <c r="D6" s="9" t="s">
        <v>22</v>
      </c>
      <c r="E6" s="10">
        <v>60.9</v>
      </c>
      <c r="F6" s="11">
        <f t="shared" si="0"/>
        <v>30.45</v>
      </c>
      <c r="G6" s="12">
        <v>82.02</v>
      </c>
      <c r="H6" s="13">
        <f t="shared" si="1"/>
        <v>41.01</v>
      </c>
      <c r="I6" s="13">
        <f t="shared" si="2"/>
        <v>71.46</v>
      </c>
      <c r="J6" s="8">
        <v>1</v>
      </c>
      <c r="K6" s="20" t="s">
        <v>15</v>
      </c>
    </row>
    <row r="7" spans="1:11" ht="31.5" customHeight="1">
      <c r="A7" s="8">
        <v>5</v>
      </c>
      <c r="B7" s="9" t="s">
        <v>20</v>
      </c>
      <c r="C7" s="9" t="s">
        <v>23</v>
      </c>
      <c r="D7" s="9" t="s">
        <v>24</v>
      </c>
      <c r="E7" s="10">
        <v>57.2</v>
      </c>
      <c r="F7" s="11">
        <f t="shared" si="0"/>
        <v>28.6</v>
      </c>
      <c r="G7" s="12">
        <v>84.66</v>
      </c>
      <c r="H7" s="13">
        <f t="shared" si="1"/>
        <v>42.33</v>
      </c>
      <c r="I7" s="13">
        <f t="shared" si="2"/>
        <v>70.93</v>
      </c>
      <c r="J7" s="8">
        <v>2</v>
      </c>
      <c r="K7" s="8"/>
    </row>
    <row r="8" spans="1:11" ht="31.5" customHeight="1">
      <c r="A8" s="8">
        <v>6</v>
      </c>
      <c r="B8" s="9" t="s">
        <v>20</v>
      </c>
      <c r="C8" s="9" t="s">
        <v>25</v>
      </c>
      <c r="D8" s="9" t="s">
        <v>26</v>
      </c>
      <c r="E8" s="10">
        <v>56.8</v>
      </c>
      <c r="F8" s="11">
        <f t="shared" si="0"/>
        <v>28.4</v>
      </c>
      <c r="G8" s="12">
        <v>79.26</v>
      </c>
      <c r="H8" s="13">
        <f t="shared" si="1"/>
        <v>39.63</v>
      </c>
      <c r="I8" s="13">
        <f t="shared" si="2"/>
        <v>68.03</v>
      </c>
      <c r="J8" s="8">
        <v>3</v>
      </c>
      <c r="K8" s="8"/>
    </row>
    <row r="9" spans="1:11" ht="31.5" customHeight="1">
      <c r="A9" s="8">
        <v>7</v>
      </c>
      <c r="B9" s="9" t="s">
        <v>27</v>
      </c>
      <c r="C9" s="9" t="s">
        <v>28</v>
      </c>
      <c r="D9" s="9" t="s">
        <v>29</v>
      </c>
      <c r="E9" s="10">
        <v>56.4</v>
      </c>
      <c r="F9" s="11">
        <f t="shared" si="0"/>
        <v>28.2</v>
      </c>
      <c r="G9" s="12">
        <v>80.74</v>
      </c>
      <c r="H9" s="13">
        <f t="shared" si="1"/>
        <v>40.37</v>
      </c>
      <c r="I9" s="13">
        <f t="shared" si="2"/>
        <v>68.57</v>
      </c>
      <c r="J9" s="8">
        <v>1</v>
      </c>
      <c r="K9" s="8" t="s">
        <v>15</v>
      </c>
    </row>
    <row r="10" spans="1:11" ht="31.5" customHeight="1">
      <c r="A10" s="8">
        <v>8</v>
      </c>
      <c r="B10" s="9" t="s">
        <v>27</v>
      </c>
      <c r="C10" s="9" t="s">
        <v>30</v>
      </c>
      <c r="D10" s="9" t="s">
        <v>31</v>
      </c>
      <c r="E10" s="10">
        <v>53.8</v>
      </c>
      <c r="F10" s="11">
        <f t="shared" si="0"/>
        <v>26.9</v>
      </c>
      <c r="G10" s="12">
        <v>81.24</v>
      </c>
      <c r="H10" s="13">
        <f t="shared" si="1"/>
        <v>40.62</v>
      </c>
      <c r="I10" s="13">
        <f t="shared" si="2"/>
        <v>67.52</v>
      </c>
      <c r="J10" s="8">
        <v>2</v>
      </c>
      <c r="K10" s="8"/>
    </row>
    <row r="11" spans="1:11" ht="31.5" customHeight="1">
      <c r="A11" s="8">
        <v>9</v>
      </c>
      <c r="B11" s="9" t="s">
        <v>27</v>
      </c>
      <c r="C11" s="9" t="s">
        <v>32</v>
      </c>
      <c r="D11" s="9" t="s">
        <v>33</v>
      </c>
      <c r="E11" s="10">
        <v>53.3</v>
      </c>
      <c r="F11" s="11">
        <f t="shared" si="0"/>
        <v>26.65</v>
      </c>
      <c r="G11" s="12">
        <v>77.86</v>
      </c>
      <c r="H11" s="13">
        <f t="shared" si="1"/>
        <v>38.93</v>
      </c>
      <c r="I11" s="13">
        <f t="shared" si="2"/>
        <v>65.58</v>
      </c>
      <c r="J11" s="8">
        <v>3</v>
      </c>
      <c r="K11" s="8"/>
    </row>
    <row r="12" spans="1:11" ht="31.5" customHeight="1">
      <c r="A12" s="8">
        <v>10</v>
      </c>
      <c r="B12" s="9" t="s">
        <v>34</v>
      </c>
      <c r="C12" s="9" t="s">
        <v>35</v>
      </c>
      <c r="D12" s="9" t="s">
        <v>36</v>
      </c>
      <c r="E12" s="10">
        <v>55.4</v>
      </c>
      <c r="F12" s="11">
        <f t="shared" si="0"/>
        <v>27.7</v>
      </c>
      <c r="G12" s="12">
        <v>80.44</v>
      </c>
      <c r="H12" s="13">
        <f t="shared" si="1"/>
        <v>40.22</v>
      </c>
      <c r="I12" s="13">
        <f t="shared" si="2"/>
        <v>67.92</v>
      </c>
      <c r="J12" s="8">
        <v>1</v>
      </c>
      <c r="K12" s="8" t="s">
        <v>15</v>
      </c>
    </row>
    <row r="13" spans="1:11" ht="31.5" customHeight="1">
      <c r="A13" s="8">
        <v>11</v>
      </c>
      <c r="B13" s="9" t="s">
        <v>34</v>
      </c>
      <c r="C13" s="9" t="s">
        <v>37</v>
      </c>
      <c r="D13" s="21" t="s">
        <v>38</v>
      </c>
      <c r="E13" s="10">
        <v>53.5</v>
      </c>
      <c r="F13" s="11">
        <f t="shared" si="0"/>
        <v>26.75</v>
      </c>
      <c r="G13" s="14">
        <v>81.7</v>
      </c>
      <c r="H13" s="13">
        <f t="shared" si="1"/>
        <v>40.85</v>
      </c>
      <c r="I13" s="13">
        <f t="shared" si="2"/>
        <v>67.6</v>
      </c>
      <c r="J13" s="8">
        <v>2</v>
      </c>
      <c r="K13" s="8"/>
    </row>
    <row r="14" spans="1:11" ht="31.5" customHeight="1">
      <c r="A14" s="8">
        <v>12</v>
      </c>
      <c r="B14" s="9" t="s">
        <v>34</v>
      </c>
      <c r="C14" s="9" t="s">
        <v>39</v>
      </c>
      <c r="D14" s="21" t="s">
        <v>40</v>
      </c>
      <c r="E14" s="10">
        <v>52.2</v>
      </c>
      <c r="F14" s="11">
        <f t="shared" si="0"/>
        <v>26.1</v>
      </c>
      <c r="G14" s="12">
        <v>78.76</v>
      </c>
      <c r="H14" s="13">
        <f t="shared" si="1"/>
        <v>39.38</v>
      </c>
      <c r="I14" s="13">
        <f t="shared" si="2"/>
        <v>65.48</v>
      </c>
      <c r="J14" s="8">
        <v>3</v>
      </c>
      <c r="K14" s="8"/>
    </row>
    <row r="15" spans="1:11" ht="31.5" customHeight="1">
      <c r="A15" s="8">
        <v>13</v>
      </c>
      <c r="B15" s="9" t="s">
        <v>41</v>
      </c>
      <c r="C15" s="9" t="s">
        <v>42</v>
      </c>
      <c r="D15" s="9" t="s">
        <v>43</v>
      </c>
      <c r="E15" s="10">
        <v>68.7</v>
      </c>
      <c r="F15" s="11">
        <f t="shared" si="0"/>
        <v>34.35</v>
      </c>
      <c r="G15" s="14">
        <v>85.7</v>
      </c>
      <c r="H15" s="13">
        <f t="shared" si="1"/>
        <v>42.85</v>
      </c>
      <c r="I15" s="13">
        <f t="shared" si="2"/>
        <v>77.2</v>
      </c>
      <c r="J15" s="8">
        <v>1</v>
      </c>
      <c r="K15" s="20" t="s">
        <v>15</v>
      </c>
    </row>
    <row r="16" spans="1:11" ht="31.5" customHeight="1">
      <c r="A16" s="8">
        <v>14</v>
      </c>
      <c r="B16" s="9" t="s">
        <v>41</v>
      </c>
      <c r="C16" s="9" t="s">
        <v>44</v>
      </c>
      <c r="D16" s="9" t="s">
        <v>45</v>
      </c>
      <c r="E16" s="10">
        <v>60.2</v>
      </c>
      <c r="F16" s="11">
        <f>E16*0.5</f>
        <v>30.1</v>
      </c>
      <c r="G16" s="12">
        <v>82.46</v>
      </c>
      <c r="H16" s="13">
        <f>G16*0.5</f>
        <v>41.23</v>
      </c>
      <c r="I16" s="13">
        <f>F16+H16</f>
        <v>71.33</v>
      </c>
      <c r="J16" s="8">
        <v>2</v>
      </c>
      <c r="K16" s="8"/>
    </row>
    <row r="17" spans="1:11" ht="31.5" customHeight="1">
      <c r="A17" s="8">
        <v>15</v>
      </c>
      <c r="B17" s="9" t="s">
        <v>41</v>
      </c>
      <c r="C17" s="9" t="s">
        <v>46</v>
      </c>
      <c r="D17" s="9" t="s">
        <v>47</v>
      </c>
      <c r="E17" s="10">
        <v>61.3</v>
      </c>
      <c r="F17" s="11">
        <f>E17*0.5</f>
        <v>30.65</v>
      </c>
      <c r="G17" s="12">
        <v>79.32</v>
      </c>
      <c r="H17" s="13">
        <f>G17*0.5</f>
        <v>39.66</v>
      </c>
      <c r="I17" s="13">
        <f>F17+H17</f>
        <v>70.31</v>
      </c>
      <c r="J17" s="8">
        <v>3</v>
      </c>
      <c r="K17" s="20"/>
    </row>
    <row r="18" spans="1:11" ht="31.5" customHeight="1">
      <c r="A18" s="15" t="s">
        <v>48</v>
      </c>
      <c r="B18" s="16"/>
      <c r="C18" s="16"/>
      <c r="D18" s="16"/>
      <c r="E18" s="17"/>
      <c r="F18" s="17"/>
      <c r="G18" s="16"/>
      <c r="H18" s="17"/>
      <c r="I18" s="17"/>
      <c r="J18" s="16"/>
      <c r="K18" s="16"/>
    </row>
  </sheetData>
  <sheetProtection/>
  <mergeCells count="2">
    <mergeCell ref="A1:K1"/>
    <mergeCell ref="A18:K18"/>
  </mergeCells>
  <printOptions/>
  <pageMargins left="0.5506944444444445" right="0.4722222222222222" top="0.66875" bottom="0.4722222222222222" header="0.3145833333333333" footer="0.15694444444444444"/>
  <pageSetup horizontalDpi="600" verticalDpi="600" orientation="portrait" paperSize="9"/>
  <headerFooter scaleWithDoc="0" alignWithMargins="0">
    <oddFooter>&amp;C&amp;8第&amp;P页&amp;12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2020-08-26T01:35:53Z</dcterms:created>
  <dcterms:modified xsi:type="dcterms:W3CDTF">2024-06-15T03:11:35Z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I">
    <vt:lpwstr>6C4CCE846D314DD4B368405C342805F4_12</vt:lpwstr>
  </property>
</Properties>
</file>